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1472d45d68418e/Dokumenter/Mine websteder/Staevnesider/Kvinde22/"/>
    </mc:Choice>
  </mc:AlternateContent>
  <xr:revisionPtr revIDLastSave="5" documentId="14_{9D387C47-955D-4E1F-9CB6-CB123E5758E4}" xr6:coauthVersionLast="47" xr6:coauthVersionMax="47" xr10:uidLastSave="{DBB9112B-5B41-4121-AB3A-8F30050D1A6C}"/>
  <bookViews>
    <workbookView xWindow="-120" yWindow="-120" windowWidth="29040" windowHeight="15840" activeTab="1" xr2:uid="{00000000-000D-0000-FFFF-FFFF00000000}"/>
  </bookViews>
  <sheets>
    <sheet name="Deltageroplysninger" sheetId="1" r:id="rId1"/>
    <sheet name="Kontaktoplysninger" sheetId="3" r:id="rId2"/>
    <sheet name="a" sheetId="2" r:id="rId3"/>
  </sheets>
  <definedNames>
    <definedName name="gruppe">a!$A$1:$A$4</definedName>
    <definedName name="mail">Kontaktoplysninger!$B$8</definedName>
    <definedName name="team">Kontaktoplysninger!$B$3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J4" i="1" l="1"/>
  <c r="K4" i="1" s="1"/>
  <c r="J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K3" i="1" s="1"/>
  <c r="K24" i="1"/>
  <c r="K25" i="1"/>
  <c r="K26" i="1"/>
  <c r="K27" i="1"/>
  <c r="K28" i="1"/>
  <c r="K29" i="1"/>
  <c r="K30" i="1"/>
  <c r="K31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D5" i="1"/>
  <c r="D6" i="1"/>
  <c r="D7" i="1"/>
  <c r="D8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F4" i="1"/>
  <c r="H3" i="1"/>
  <c r="F3" i="1"/>
  <c r="A15" i="3" l="1"/>
</calcChain>
</file>

<file path=xl/sharedStrings.xml><?xml version="1.0" encoding="utf-8"?>
<sst xmlns="http://schemas.openxmlformats.org/spreadsheetml/2006/main" count="44" uniqueCount="44">
  <si>
    <t>FirstName</t>
  </si>
  <si>
    <t>LastName</t>
  </si>
  <si>
    <t>Club</t>
  </si>
  <si>
    <t>Year</t>
  </si>
  <si>
    <t>Sex</t>
  </si>
  <si>
    <t>EMail</t>
  </si>
  <si>
    <t>Contest</t>
  </si>
  <si>
    <t>AYNTF1</t>
  </si>
  <si>
    <t>Fornavn</t>
  </si>
  <si>
    <t>Efternavn</t>
  </si>
  <si>
    <t>Klub</t>
  </si>
  <si>
    <t>Fødselsår</t>
  </si>
  <si>
    <t>Køn</t>
  </si>
  <si>
    <t>30 til 40 min</t>
  </si>
  <si>
    <t>Over 40 min</t>
  </si>
  <si>
    <t>Hastighed</t>
  </si>
  <si>
    <t>Under 30 min</t>
  </si>
  <si>
    <t>ID</t>
  </si>
  <si>
    <t>Hold/klub/firma m.m.</t>
  </si>
  <si>
    <t>Tilmelders navn:</t>
  </si>
  <si>
    <t>Adresse:</t>
  </si>
  <si>
    <t xml:space="preserve">blive tilsendt til tilmelderen </t>
  </si>
  <si>
    <t>Postnr. og by:</t>
  </si>
  <si>
    <t>Telefon:</t>
  </si>
  <si>
    <t>E-mail:</t>
  </si>
  <si>
    <t>E-mail</t>
  </si>
  <si>
    <t>Efter at have udfyldt oplysningerne på denne side,</t>
  </si>
  <si>
    <t>klikkes på fanen "Deltageroplysnínger" nede i bunden</t>
  </si>
  <si>
    <t>Walk</t>
  </si>
  <si>
    <t>9323 0005214092</t>
  </si>
  <si>
    <t>eller Mobile Pay:</t>
  </si>
  <si>
    <t>indsættes på:</t>
  </si>
  <si>
    <r>
      <t xml:space="preserve"> kr.</t>
    </r>
    <r>
      <rPr>
        <b/>
        <sz val="14"/>
        <color indexed="8"/>
        <rFont val="Calibri"/>
        <family val="2"/>
      </rPr>
      <t xml:space="preserve"> </t>
    </r>
  </si>
  <si>
    <t>Vær opmærksom på, om der skulle</t>
  </si>
  <si>
    <t xml:space="preserve">via GLS/DAO (Pakkeshop) eller bud, </t>
  </si>
  <si>
    <t>så I har numrene senest to dage før løbet.</t>
  </si>
  <si>
    <t>være udsolgt. (4. april i 2019…..)</t>
  </si>
  <si>
    <t>Tilmelding til Kvindeløbet 2022</t>
  </si>
  <si>
    <t xml:space="preserve">senest 25. april, vil startnumrene </t>
  </si>
  <si>
    <t>Ved tilmelding af hold (min. 5 deltagere)</t>
  </si>
  <si>
    <t>Vi ønsker at hente startnumrene på dagen</t>
  </si>
  <si>
    <t>Ja</t>
  </si>
  <si>
    <t>Nej</t>
  </si>
  <si>
    <r>
      <t xml:space="preserve">Udfyld skemaet - gem det på egen PC -  og send det til  </t>
    </r>
    <r>
      <rPr>
        <sz val="14"/>
        <color indexed="8"/>
        <rFont val="Calibri"/>
        <family val="2"/>
      </rPr>
      <t>ok.mariager@gmail.com</t>
    </r>
    <r>
      <rPr>
        <sz val="11"/>
        <color indexed="8"/>
        <rFont val="Calibri"/>
        <family val="2"/>
      </rPr>
      <t xml:space="preserve"> senest 25. april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</si>
</sst>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3" fillId="2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9" fillId="3" borderId="0" xfId="0" applyFont="1" applyFill="1" applyProtection="1"/>
    <xf numFmtId="0" fontId="11" fillId="0" borderId="0" xfId="0" applyFont="1" applyProtection="1"/>
    <xf numFmtId="0" fontId="11" fillId="0" borderId="0" xfId="0" applyFont="1" applyAlignment="1" applyProtection="1"/>
    <xf numFmtId="0" fontId="7" fillId="0" borderId="0" xfId="0" applyFont="1" applyProtection="1"/>
    <xf numFmtId="0" fontId="11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2" borderId="0" xfId="0" applyFont="1" applyFill="1" applyProtection="1"/>
    <xf numFmtId="0" fontId="7" fillId="0" borderId="1" xfId="0" applyFont="1" applyBorder="1" applyProtection="1"/>
    <xf numFmtId="0" fontId="0" fillId="0" borderId="0" xfId="0" applyAlignment="1" applyProtection="1"/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0" fontId="1" fillId="4" borderId="0" xfId="0" applyFont="1" applyFill="1" applyProtection="1">
      <protection locked="0"/>
    </xf>
    <xf numFmtId="0" fontId="10" fillId="0" borderId="1" xfId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2" workbookViewId="0">
      <selection activeCell="B3" sqref="B3"/>
    </sheetView>
  </sheetViews>
  <sheetFormatPr defaultRowHeight="15" x14ac:dyDescent="0.25"/>
  <cols>
    <col min="1" max="1" width="5.28515625" style="8" customWidth="1"/>
    <col min="2" max="2" width="15.42578125" style="8" customWidth="1"/>
    <col min="3" max="3" width="12.42578125" style="8" customWidth="1"/>
    <col min="4" max="4" width="26.42578125" style="8" customWidth="1"/>
    <col min="5" max="5" width="9.42578125" style="22" bestFit="1" customWidth="1"/>
    <col min="6" max="6" width="4.42578125" style="8" hidden="1" customWidth="1"/>
    <col min="7" max="7" width="22.42578125" style="8" hidden="1" customWidth="1"/>
    <col min="8" max="8" width="7.85546875" style="8" hidden="1" customWidth="1"/>
    <col min="9" max="9" width="13.5703125" style="8" bestFit="1" customWidth="1"/>
    <col min="10" max="11" width="4" style="8" hidden="1" customWidth="1"/>
    <col min="12" max="14" width="8.7109375" style="8" customWidth="1"/>
    <col min="15" max="16384" width="9.140625" style="8"/>
  </cols>
  <sheetData>
    <row r="1" spans="1:11" ht="15.75" hidden="1" x14ac:dyDescent="0.25">
      <c r="A1" s="14"/>
      <c r="B1" s="14" t="s">
        <v>0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6" t="s">
        <v>7</v>
      </c>
    </row>
    <row r="2" spans="1:11" s="19" customFormat="1" ht="15.75" x14ac:dyDescent="0.25">
      <c r="A2" s="17" t="s">
        <v>17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25</v>
      </c>
      <c r="H2" s="18"/>
      <c r="I2" s="18" t="s">
        <v>15</v>
      </c>
    </row>
    <row r="3" spans="1:11" ht="15.75" x14ac:dyDescent="0.25">
      <c r="A3" s="20">
        <v>1</v>
      </c>
      <c r="B3" s="5"/>
      <c r="C3" s="5"/>
      <c r="D3" s="21" t="str">
        <f t="shared" ref="D3:D32" si="0">IF(B3&gt;0,team," ")</f>
        <v xml:space="preserve"> </v>
      </c>
      <c r="E3" s="4"/>
      <c r="F3" s="3" t="str">
        <f>IF(B3&gt;0,"F"," ")</f>
        <v xml:space="preserve"> </v>
      </c>
      <c r="G3" s="3" t="str">
        <f t="shared" ref="G3:G32" si="1">IF(B3&gt;0,mail," ")</f>
        <v xml:space="preserve"> </v>
      </c>
      <c r="H3" s="3" t="str">
        <f>IF(B3&gt;0,1," ")</f>
        <v xml:space="preserve"> </v>
      </c>
      <c r="I3" s="3"/>
      <c r="J3" s="8">
        <f>IF(E3&lt;2004,120,90)</f>
        <v>120</v>
      </c>
      <c r="K3" s="8">
        <f>IF(B3&gt;0,J3,0)</f>
        <v>0</v>
      </c>
    </row>
    <row r="4" spans="1:11" ht="15.75" x14ac:dyDescent="0.25">
      <c r="A4" s="20">
        <v>2</v>
      </c>
      <c r="B4" s="5"/>
      <c r="C4" s="5"/>
      <c r="D4" s="21" t="str">
        <f t="shared" si="0"/>
        <v xml:space="preserve"> </v>
      </c>
      <c r="E4" s="4"/>
      <c r="F4" s="3" t="str">
        <f t="shared" ref="F4:F32" si="2">IF(B4&gt;0,"F"," ")</f>
        <v xml:space="preserve"> </v>
      </c>
      <c r="G4" s="3" t="str">
        <f t="shared" si="1"/>
        <v xml:space="preserve"> </v>
      </c>
      <c r="H4" s="3" t="str">
        <f t="shared" ref="H4:H32" si="3">IF(B4&gt;0,1," ")</f>
        <v xml:space="preserve"> </v>
      </c>
      <c r="I4" s="3"/>
      <c r="J4" s="8">
        <f t="shared" ref="J4:J32" si="4">IF(E4&lt;2004,120,90)</f>
        <v>120</v>
      </c>
      <c r="K4" s="8">
        <f t="shared" ref="K4:K32" si="5">IF(B4&gt;0,J4,0)</f>
        <v>0</v>
      </c>
    </row>
    <row r="5" spans="1:11" ht="15.75" x14ac:dyDescent="0.25">
      <c r="A5" s="20">
        <v>3</v>
      </c>
      <c r="B5" s="5"/>
      <c r="C5" s="5"/>
      <c r="D5" s="21" t="str">
        <f t="shared" si="0"/>
        <v xml:space="preserve"> </v>
      </c>
      <c r="E5" s="4"/>
      <c r="F5" s="3" t="str">
        <f t="shared" si="2"/>
        <v xml:space="preserve"> </v>
      </c>
      <c r="G5" s="3" t="str">
        <f t="shared" si="1"/>
        <v xml:space="preserve"> </v>
      </c>
      <c r="H5" s="3" t="str">
        <f t="shared" si="3"/>
        <v xml:space="preserve"> </v>
      </c>
      <c r="I5" s="3"/>
      <c r="J5" s="8">
        <f t="shared" si="4"/>
        <v>120</v>
      </c>
      <c r="K5" s="8">
        <f t="shared" si="5"/>
        <v>0</v>
      </c>
    </row>
    <row r="6" spans="1:11" ht="15.75" x14ac:dyDescent="0.25">
      <c r="A6" s="20">
        <v>4</v>
      </c>
      <c r="B6" s="3"/>
      <c r="C6" s="3"/>
      <c r="D6" s="21" t="str">
        <f t="shared" si="0"/>
        <v xml:space="preserve"> </v>
      </c>
      <c r="E6" s="4"/>
      <c r="F6" s="3" t="str">
        <f t="shared" si="2"/>
        <v xml:space="preserve"> </v>
      </c>
      <c r="G6" s="3" t="str">
        <f t="shared" si="1"/>
        <v xml:space="preserve"> </v>
      </c>
      <c r="H6" s="3" t="str">
        <f t="shared" si="3"/>
        <v xml:space="preserve"> </v>
      </c>
      <c r="I6" s="3"/>
      <c r="J6" s="8">
        <f t="shared" si="4"/>
        <v>120</v>
      </c>
      <c r="K6" s="8">
        <f t="shared" si="5"/>
        <v>0</v>
      </c>
    </row>
    <row r="7" spans="1:11" ht="15.75" x14ac:dyDescent="0.25">
      <c r="A7" s="20">
        <v>5</v>
      </c>
      <c r="B7" s="3"/>
      <c r="C7" s="3"/>
      <c r="D7" s="21" t="str">
        <f t="shared" si="0"/>
        <v xml:space="preserve"> </v>
      </c>
      <c r="E7" s="4"/>
      <c r="F7" s="3" t="str">
        <f t="shared" si="2"/>
        <v xml:space="preserve"> </v>
      </c>
      <c r="G7" s="3" t="str">
        <f t="shared" si="1"/>
        <v xml:space="preserve"> </v>
      </c>
      <c r="H7" s="3" t="str">
        <f t="shared" si="3"/>
        <v xml:space="preserve"> </v>
      </c>
      <c r="I7" s="3"/>
      <c r="J7" s="8">
        <f t="shared" si="4"/>
        <v>120</v>
      </c>
      <c r="K7" s="8">
        <f t="shared" si="5"/>
        <v>0</v>
      </c>
    </row>
    <row r="8" spans="1:11" ht="15.75" x14ac:dyDescent="0.25">
      <c r="A8" s="20">
        <v>6</v>
      </c>
      <c r="B8" s="3"/>
      <c r="C8" s="3"/>
      <c r="D8" s="21" t="str">
        <f t="shared" si="0"/>
        <v xml:space="preserve"> </v>
      </c>
      <c r="E8" s="4"/>
      <c r="F8" s="3" t="str">
        <f t="shared" si="2"/>
        <v xml:space="preserve"> </v>
      </c>
      <c r="G8" s="3" t="str">
        <f t="shared" si="1"/>
        <v xml:space="preserve"> </v>
      </c>
      <c r="H8" s="3" t="str">
        <f t="shared" si="3"/>
        <v xml:space="preserve"> </v>
      </c>
      <c r="I8" s="3"/>
      <c r="J8" s="8">
        <f t="shared" si="4"/>
        <v>120</v>
      </c>
      <c r="K8" s="8">
        <f t="shared" si="5"/>
        <v>0</v>
      </c>
    </row>
    <row r="9" spans="1:11" ht="15.75" x14ac:dyDescent="0.25">
      <c r="A9" s="20">
        <v>7</v>
      </c>
      <c r="B9" s="5"/>
      <c r="C9" s="3"/>
      <c r="D9" s="21" t="str">
        <f t="shared" si="0"/>
        <v xml:space="preserve"> </v>
      </c>
      <c r="E9" s="4"/>
      <c r="F9" s="3" t="str">
        <f t="shared" si="2"/>
        <v xml:space="preserve"> </v>
      </c>
      <c r="G9" s="3" t="str">
        <f t="shared" si="1"/>
        <v xml:space="preserve"> </v>
      </c>
      <c r="H9" s="3" t="str">
        <f t="shared" si="3"/>
        <v xml:space="preserve"> </v>
      </c>
      <c r="I9" s="3"/>
      <c r="J9" s="8">
        <f t="shared" si="4"/>
        <v>120</v>
      </c>
      <c r="K9" s="8">
        <f t="shared" si="5"/>
        <v>0</v>
      </c>
    </row>
    <row r="10" spans="1:11" ht="15.75" x14ac:dyDescent="0.25">
      <c r="A10" s="20">
        <v>8</v>
      </c>
      <c r="B10" s="5"/>
      <c r="C10" s="3"/>
      <c r="D10" s="21" t="str">
        <f t="shared" si="0"/>
        <v xml:space="preserve"> </v>
      </c>
      <c r="E10" s="4"/>
      <c r="F10" s="3" t="str">
        <f t="shared" si="2"/>
        <v xml:space="preserve"> </v>
      </c>
      <c r="G10" s="3" t="str">
        <f t="shared" si="1"/>
        <v xml:space="preserve"> </v>
      </c>
      <c r="H10" s="3" t="str">
        <f t="shared" si="3"/>
        <v xml:space="preserve"> </v>
      </c>
      <c r="I10" s="3"/>
      <c r="J10" s="8">
        <f t="shared" si="4"/>
        <v>120</v>
      </c>
      <c r="K10" s="8">
        <f t="shared" si="5"/>
        <v>0</v>
      </c>
    </row>
    <row r="11" spans="1:11" ht="15.75" x14ac:dyDescent="0.25">
      <c r="A11" s="20">
        <v>9</v>
      </c>
      <c r="B11" s="5"/>
      <c r="C11" s="3"/>
      <c r="D11" s="21" t="str">
        <f t="shared" si="0"/>
        <v xml:space="preserve"> </v>
      </c>
      <c r="E11" s="4"/>
      <c r="F11" s="3" t="str">
        <f t="shared" si="2"/>
        <v xml:space="preserve"> </v>
      </c>
      <c r="G11" s="3" t="str">
        <f t="shared" si="1"/>
        <v xml:space="preserve"> </v>
      </c>
      <c r="H11" s="3" t="str">
        <f t="shared" si="3"/>
        <v xml:space="preserve"> </v>
      </c>
      <c r="I11" s="3"/>
      <c r="J11" s="8">
        <f t="shared" si="4"/>
        <v>120</v>
      </c>
      <c r="K11" s="8">
        <f t="shared" si="5"/>
        <v>0</v>
      </c>
    </row>
    <row r="12" spans="1:11" ht="15.75" x14ac:dyDescent="0.25">
      <c r="A12" s="20">
        <v>10</v>
      </c>
      <c r="B12" s="3"/>
      <c r="C12" s="3"/>
      <c r="D12" s="21" t="str">
        <f t="shared" si="0"/>
        <v xml:space="preserve"> </v>
      </c>
      <c r="E12" s="4"/>
      <c r="F12" s="3" t="str">
        <f t="shared" si="2"/>
        <v xml:space="preserve"> </v>
      </c>
      <c r="G12" s="3" t="str">
        <f t="shared" si="1"/>
        <v xml:space="preserve"> </v>
      </c>
      <c r="H12" s="3" t="str">
        <f t="shared" si="3"/>
        <v xml:space="preserve"> </v>
      </c>
      <c r="I12" s="3"/>
      <c r="J12" s="8">
        <f t="shared" si="4"/>
        <v>120</v>
      </c>
      <c r="K12" s="8">
        <f t="shared" si="5"/>
        <v>0</v>
      </c>
    </row>
    <row r="13" spans="1:11" ht="15.75" x14ac:dyDescent="0.25">
      <c r="A13" s="20">
        <v>11</v>
      </c>
      <c r="B13" s="3"/>
      <c r="C13" s="3"/>
      <c r="D13" s="21" t="str">
        <f t="shared" si="0"/>
        <v xml:space="preserve"> </v>
      </c>
      <c r="E13" s="4"/>
      <c r="F13" s="3" t="str">
        <f t="shared" si="2"/>
        <v xml:space="preserve"> </v>
      </c>
      <c r="G13" s="3" t="str">
        <f t="shared" si="1"/>
        <v xml:space="preserve"> </v>
      </c>
      <c r="H13" s="3" t="str">
        <f t="shared" si="3"/>
        <v xml:space="preserve"> </v>
      </c>
      <c r="I13" s="3"/>
      <c r="J13" s="8">
        <f t="shared" si="4"/>
        <v>120</v>
      </c>
      <c r="K13" s="8">
        <f t="shared" si="5"/>
        <v>0</v>
      </c>
    </row>
    <row r="14" spans="1:11" ht="15.75" x14ac:dyDescent="0.25">
      <c r="A14" s="20">
        <v>12</v>
      </c>
      <c r="B14" s="3"/>
      <c r="C14" s="3"/>
      <c r="D14" s="21" t="str">
        <f t="shared" si="0"/>
        <v xml:space="preserve"> </v>
      </c>
      <c r="E14" s="4"/>
      <c r="F14" s="3" t="str">
        <f t="shared" si="2"/>
        <v xml:space="preserve"> </v>
      </c>
      <c r="G14" s="3" t="str">
        <f t="shared" si="1"/>
        <v xml:space="preserve"> </v>
      </c>
      <c r="H14" s="3" t="str">
        <f t="shared" si="3"/>
        <v xml:space="preserve"> </v>
      </c>
      <c r="I14" s="3"/>
      <c r="J14" s="8">
        <f t="shared" si="4"/>
        <v>120</v>
      </c>
      <c r="K14" s="8">
        <f t="shared" si="5"/>
        <v>0</v>
      </c>
    </row>
    <row r="15" spans="1:11" ht="15.75" x14ac:dyDescent="0.25">
      <c r="A15" s="20">
        <v>13</v>
      </c>
      <c r="B15" s="3"/>
      <c r="C15" s="3"/>
      <c r="D15" s="21" t="str">
        <f t="shared" si="0"/>
        <v xml:space="preserve"> </v>
      </c>
      <c r="E15" s="4"/>
      <c r="F15" s="3" t="str">
        <f t="shared" si="2"/>
        <v xml:space="preserve"> </v>
      </c>
      <c r="G15" s="3" t="str">
        <f t="shared" si="1"/>
        <v xml:space="preserve"> </v>
      </c>
      <c r="H15" s="3" t="str">
        <f t="shared" si="3"/>
        <v xml:space="preserve"> </v>
      </c>
      <c r="I15" s="3"/>
      <c r="J15" s="8">
        <f t="shared" si="4"/>
        <v>120</v>
      </c>
      <c r="K15" s="8">
        <f t="shared" si="5"/>
        <v>0</v>
      </c>
    </row>
    <row r="16" spans="1:11" ht="15.75" x14ac:dyDescent="0.25">
      <c r="A16" s="20">
        <v>14</v>
      </c>
      <c r="B16" s="3"/>
      <c r="C16" s="3"/>
      <c r="D16" s="21" t="str">
        <f t="shared" si="0"/>
        <v xml:space="preserve"> </v>
      </c>
      <c r="E16" s="4"/>
      <c r="F16" s="3" t="str">
        <f t="shared" si="2"/>
        <v xml:space="preserve"> </v>
      </c>
      <c r="G16" s="3" t="str">
        <f t="shared" si="1"/>
        <v xml:space="preserve"> </v>
      </c>
      <c r="H16" s="3" t="str">
        <f t="shared" si="3"/>
        <v xml:space="preserve"> </v>
      </c>
      <c r="I16" s="3"/>
      <c r="J16" s="8">
        <f t="shared" si="4"/>
        <v>120</v>
      </c>
      <c r="K16" s="8">
        <f t="shared" si="5"/>
        <v>0</v>
      </c>
    </row>
    <row r="17" spans="1:11" ht="15.75" x14ac:dyDescent="0.25">
      <c r="A17" s="20">
        <v>15</v>
      </c>
      <c r="B17" s="3"/>
      <c r="C17" s="3"/>
      <c r="D17" s="21" t="str">
        <f t="shared" si="0"/>
        <v xml:space="preserve"> </v>
      </c>
      <c r="E17" s="4"/>
      <c r="F17" s="3" t="str">
        <f t="shared" si="2"/>
        <v xml:space="preserve"> </v>
      </c>
      <c r="G17" s="3" t="str">
        <f t="shared" si="1"/>
        <v xml:space="preserve"> </v>
      </c>
      <c r="H17" s="3" t="str">
        <f t="shared" si="3"/>
        <v xml:space="preserve"> </v>
      </c>
      <c r="I17" s="3"/>
      <c r="J17" s="8">
        <f t="shared" si="4"/>
        <v>120</v>
      </c>
      <c r="K17" s="8">
        <f t="shared" si="5"/>
        <v>0</v>
      </c>
    </row>
    <row r="18" spans="1:11" ht="15.75" x14ac:dyDescent="0.25">
      <c r="A18" s="20">
        <v>16</v>
      </c>
      <c r="B18" s="3"/>
      <c r="C18" s="3"/>
      <c r="D18" s="21" t="str">
        <f t="shared" si="0"/>
        <v xml:space="preserve"> </v>
      </c>
      <c r="E18" s="4"/>
      <c r="F18" s="3" t="str">
        <f t="shared" si="2"/>
        <v xml:space="preserve"> </v>
      </c>
      <c r="G18" s="3" t="str">
        <f t="shared" si="1"/>
        <v xml:space="preserve"> </v>
      </c>
      <c r="H18" s="3" t="str">
        <f t="shared" si="3"/>
        <v xml:space="preserve"> </v>
      </c>
      <c r="I18" s="3"/>
      <c r="J18" s="8">
        <f t="shared" si="4"/>
        <v>120</v>
      </c>
      <c r="K18" s="8">
        <f t="shared" si="5"/>
        <v>0</v>
      </c>
    </row>
    <row r="19" spans="1:11" ht="15.75" x14ac:dyDescent="0.25">
      <c r="A19" s="20">
        <v>17</v>
      </c>
      <c r="B19" s="3"/>
      <c r="C19" s="3"/>
      <c r="D19" s="21" t="str">
        <f t="shared" si="0"/>
        <v xml:space="preserve"> </v>
      </c>
      <c r="E19" s="4"/>
      <c r="F19" s="3" t="str">
        <f t="shared" si="2"/>
        <v xml:space="preserve"> </v>
      </c>
      <c r="G19" s="3" t="str">
        <f t="shared" si="1"/>
        <v xml:space="preserve"> </v>
      </c>
      <c r="H19" s="3" t="str">
        <f t="shared" si="3"/>
        <v xml:space="preserve"> </v>
      </c>
      <c r="I19" s="3"/>
      <c r="J19" s="8">
        <f t="shared" si="4"/>
        <v>120</v>
      </c>
      <c r="K19" s="8">
        <f t="shared" si="5"/>
        <v>0</v>
      </c>
    </row>
    <row r="20" spans="1:11" ht="15.75" x14ac:dyDescent="0.25">
      <c r="A20" s="20">
        <v>18</v>
      </c>
      <c r="B20" s="3"/>
      <c r="C20" s="3"/>
      <c r="D20" s="21" t="str">
        <f t="shared" si="0"/>
        <v xml:space="preserve"> </v>
      </c>
      <c r="E20" s="4"/>
      <c r="F20" s="3" t="str">
        <f t="shared" si="2"/>
        <v xml:space="preserve"> </v>
      </c>
      <c r="G20" s="3" t="str">
        <f t="shared" si="1"/>
        <v xml:space="preserve"> </v>
      </c>
      <c r="H20" s="3" t="str">
        <f t="shared" si="3"/>
        <v xml:space="preserve"> </v>
      </c>
      <c r="I20" s="3"/>
      <c r="J20" s="8">
        <f t="shared" si="4"/>
        <v>120</v>
      </c>
      <c r="K20" s="8">
        <f t="shared" si="5"/>
        <v>0</v>
      </c>
    </row>
    <row r="21" spans="1:11" ht="15.75" x14ac:dyDescent="0.25">
      <c r="A21" s="20">
        <v>19</v>
      </c>
      <c r="B21" s="3"/>
      <c r="C21" s="3"/>
      <c r="D21" s="21" t="str">
        <f t="shared" si="0"/>
        <v xml:space="preserve"> </v>
      </c>
      <c r="E21" s="4"/>
      <c r="F21" s="3" t="str">
        <f t="shared" si="2"/>
        <v xml:space="preserve"> </v>
      </c>
      <c r="G21" s="3" t="str">
        <f t="shared" si="1"/>
        <v xml:space="preserve"> </v>
      </c>
      <c r="H21" s="3" t="str">
        <f t="shared" si="3"/>
        <v xml:space="preserve"> </v>
      </c>
      <c r="I21" s="3"/>
      <c r="J21" s="8">
        <f t="shared" si="4"/>
        <v>120</v>
      </c>
      <c r="K21" s="8">
        <f t="shared" si="5"/>
        <v>0</v>
      </c>
    </row>
    <row r="22" spans="1:11" ht="15.75" x14ac:dyDescent="0.25">
      <c r="A22" s="20">
        <v>20</v>
      </c>
      <c r="B22" s="3"/>
      <c r="C22" s="3"/>
      <c r="D22" s="21" t="str">
        <f t="shared" si="0"/>
        <v xml:space="preserve"> </v>
      </c>
      <c r="E22" s="4"/>
      <c r="F22" s="3" t="str">
        <f t="shared" si="2"/>
        <v xml:space="preserve"> </v>
      </c>
      <c r="G22" s="3" t="str">
        <f t="shared" si="1"/>
        <v xml:space="preserve"> </v>
      </c>
      <c r="H22" s="3" t="str">
        <f t="shared" si="3"/>
        <v xml:space="preserve"> </v>
      </c>
      <c r="I22" s="3"/>
      <c r="J22" s="8">
        <f t="shared" si="4"/>
        <v>120</v>
      </c>
      <c r="K22" s="8">
        <f t="shared" si="5"/>
        <v>0</v>
      </c>
    </row>
    <row r="23" spans="1:11" ht="15.75" x14ac:dyDescent="0.25">
      <c r="A23" s="20">
        <v>21</v>
      </c>
      <c r="B23" s="3"/>
      <c r="C23" s="3"/>
      <c r="D23" s="21" t="str">
        <f t="shared" si="0"/>
        <v xml:space="preserve"> </v>
      </c>
      <c r="E23" s="4"/>
      <c r="F23" s="3" t="str">
        <f t="shared" si="2"/>
        <v xml:space="preserve"> </v>
      </c>
      <c r="G23" s="3" t="str">
        <f t="shared" si="1"/>
        <v xml:space="preserve"> </v>
      </c>
      <c r="H23" s="3" t="str">
        <f t="shared" si="3"/>
        <v xml:space="preserve"> </v>
      </c>
      <c r="I23" s="3"/>
      <c r="J23" s="8">
        <f t="shared" si="4"/>
        <v>120</v>
      </c>
      <c r="K23" s="8">
        <f t="shared" si="5"/>
        <v>0</v>
      </c>
    </row>
    <row r="24" spans="1:11" ht="15.75" x14ac:dyDescent="0.25">
      <c r="A24" s="20">
        <v>22</v>
      </c>
      <c r="B24" s="3"/>
      <c r="C24" s="3"/>
      <c r="D24" s="21" t="str">
        <f t="shared" si="0"/>
        <v xml:space="preserve"> </v>
      </c>
      <c r="E24" s="4"/>
      <c r="F24" s="3" t="str">
        <f t="shared" si="2"/>
        <v xml:space="preserve"> </v>
      </c>
      <c r="G24" s="3" t="str">
        <f t="shared" si="1"/>
        <v xml:space="preserve"> </v>
      </c>
      <c r="H24" s="3" t="str">
        <f t="shared" si="3"/>
        <v xml:space="preserve"> </v>
      </c>
      <c r="I24" s="3"/>
      <c r="J24" s="8">
        <f t="shared" si="4"/>
        <v>120</v>
      </c>
      <c r="K24" s="8">
        <f t="shared" si="5"/>
        <v>0</v>
      </c>
    </row>
    <row r="25" spans="1:11" ht="15.75" x14ac:dyDescent="0.25">
      <c r="A25" s="20">
        <v>23</v>
      </c>
      <c r="B25" s="3"/>
      <c r="C25" s="3"/>
      <c r="D25" s="21" t="str">
        <f t="shared" si="0"/>
        <v xml:space="preserve"> </v>
      </c>
      <c r="E25" s="4"/>
      <c r="F25" s="3" t="str">
        <f t="shared" si="2"/>
        <v xml:space="preserve"> </v>
      </c>
      <c r="G25" s="3" t="str">
        <f t="shared" si="1"/>
        <v xml:space="preserve"> </v>
      </c>
      <c r="H25" s="3" t="str">
        <f t="shared" si="3"/>
        <v xml:space="preserve"> </v>
      </c>
      <c r="I25" s="3"/>
      <c r="J25" s="8">
        <f t="shared" si="4"/>
        <v>120</v>
      </c>
      <c r="K25" s="8">
        <f t="shared" si="5"/>
        <v>0</v>
      </c>
    </row>
    <row r="26" spans="1:11" ht="15.75" x14ac:dyDescent="0.25">
      <c r="A26" s="20">
        <v>24</v>
      </c>
      <c r="B26" s="3"/>
      <c r="C26" s="3"/>
      <c r="D26" s="21" t="str">
        <f t="shared" si="0"/>
        <v xml:space="preserve"> </v>
      </c>
      <c r="E26" s="4"/>
      <c r="F26" s="3" t="str">
        <f t="shared" si="2"/>
        <v xml:space="preserve"> </v>
      </c>
      <c r="G26" s="3" t="str">
        <f t="shared" si="1"/>
        <v xml:space="preserve"> </v>
      </c>
      <c r="H26" s="3" t="str">
        <f t="shared" si="3"/>
        <v xml:space="preserve"> </v>
      </c>
      <c r="I26" s="3"/>
      <c r="J26" s="8">
        <f t="shared" si="4"/>
        <v>120</v>
      </c>
      <c r="K26" s="8">
        <f t="shared" si="5"/>
        <v>0</v>
      </c>
    </row>
    <row r="27" spans="1:11" ht="15.75" x14ac:dyDescent="0.25">
      <c r="A27" s="20">
        <v>25</v>
      </c>
      <c r="B27" s="3"/>
      <c r="C27" s="3"/>
      <c r="D27" s="21" t="str">
        <f t="shared" si="0"/>
        <v xml:space="preserve"> </v>
      </c>
      <c r="E27" s="4"/>
      <c r="F27" s="3" t="str">
        <f t="shared" si="2"/>
        <v xml:space="preserve"> </v>
      </c>
      <c r="G27" s="3" t="str">
        <f t="shared" si="1"/>
        <v xml:space="preserve"> </v>
      </c>
      <c r="H27" s="3" t="str">
        <f t="shared" si="3"/>
        <v xml:space="preserve"> </v>
      </c>
      <c r="I27" s="3"/>
      <c r="J27" s="8">
        <f t="shared" si="4"/>
        <v>120</v>
      </c>
      <c r="K27" s="8">
        <f t="shared" si="5"/>
        <v>0</v>
      </c>
    </row>
    <row r="28" spans="1:11" ht="15.75" x14ac:dyDescent="0.25">
      <c r="A28" s="20">
        <v>26</v>
      </c>
      <c r="B28" s="3"/>
      <c r="C28" s="3"/>
      <c r="D28" s="21" t="str">
        <f t="shared" si="0"/>
        <v xml:space="preserve"> </v>
      </c>
      <c r="E28" s="4"/>
      <c r="F28" s="3" t="str">
        <f t="shared" si="2"/>
        <v xml:space="preserve"> </v>
      </c>
      <c r="G28" s="3" t="str">
        <f t="shared" si="1"/>
        <v xml:space="preserve"> </v>
      </c>
      <c r="H28" s="3" t="str">
        <f t="shared" si="3"/>
        <v xml:space="preserve"> </v>
      </c>
      <c r="I28" s="3"/>
      <c r="J28" s="8">
        <f t="shared" si="4"/>
        <v>120</v>
      </c>
      <c r="K28" s="8">
        <f t="shared" si="5"/>
        <v>0</v>
      </c>
    </row>
    <row r="29" spans="1:11" ht="15.75" x14ac:dyDescent="0.25">
      <c r="A29" s="20">
        <v>27</v>
      </c>
      <c r="B29" s="3"/>
      <c r="C29" s="3"/>
      <c r="D29" s="21" t="str">
        <f t="shared" si="0"/>
        <v xml:space="preserve"> </v>
      </c>
      <c r="E29" s="4"/>
      <c r="F29" s="3" t="str">
        <f t="shared" si="2"/>
        <v xml:space="preserve"> </v>
      </c>
      <c r="G29" s="3" t="str">
        <f t="shared" si="1"/>
        <v xml:space="preserve"> </v>
      </c>
      <c r="H29" s="3" t="str">
        <f t="shared" si="3"/>
        <v xml:space="preserve"> </v>
      </c>
      <c r="I29" s="3"/>
      <c r="J29" s="8">
        <f t="shared" si="4"/>
        <v>120</v>
      </c>
      <c r="K29" s="8">
        <f t="shared" si="5"/>
        <v>0</v>
      </c>
    </row>
    <row r="30" spans="1:11" ht="15.75" x14ac:dyDescent="0.25">
      <c r="A30" s="20">
        <v>28</v>
      </c>
      <c r="B30" s="3"/>
      <c r="C30" s="3"/>
      <c r="D30" s="21" t="str">
        <f t="shared" si="0"/>
        <v xml:space="preserve"> </v>
      </c>
      <c r="E30" s="4"/>
      <c r="F30" s="3" t="str">
        <f t="shared" si="2"/>
        <v xml:space="preserve"> </v>
      </c>
      <c r="G30" s="3" t="str">
        <f t="shared" si="1"/>
        <v xml:space="preserve"> </v>
      </c>
      <c r="H30" s="3" t="str">
        <f t="shared" si="3"/>
        <v xml:space="preserve"> </v>
      </c>
      <c r="I30" s="3"/>
      <c r="J30" s="8">
        <f t="shared" si="4"/>
        <v>120</v>
      </c>
      <c r="K30" s="8">
        <f t="shared" si="5"/>
        <v>0</v>
      </c>
    </row>
    <row r="31" spans="1:11" ht="15.75" x14ac:dyDescent="0.25">
      <c r="A31" s="20">
        <v>29</v>
      </c>
      <c r="B31" s="3"/>
      <c r="C31" s="3"/>
      <c r="D31" s="21" t="str">
        <f t="shared" si="0"/>
        <v xml:space="preserve"> </v>
      </c>
      <c r="E31" s="4"/>
      <c r="F31" s="3" t="str">
        <f t="shared" si="2"/>
        <v xml:space="preserve"> </v>
      </c>
      <c r="G31" s="3" t="str">
        <f t="shared" si="1"/>
        <v xml:space="preserve"> </v>
      </c>
      <c r="H31" s="3" t="str">
        <f t="shared" si="3"/>
        <v xml:space="preserve"> </v>
      </c>
      <c r="I31" s="3"/>
      <c r="J31" s="8">
        <f t="shared" si="4"/>
        <v>120</v>
      </c>
      <c r="K31" s="8">
        <f t="shared" si="5"/>
        <v>0</v>
      </c>
    </row>
    <row r="32" spans="1:11" ht="15.75" x14ac:dyDescent="0.25">
      <c r="A32" s="20">
        <v>30</v>
      </c>
      <c r="B32" s="3"/>
      <c r="C32" s="3"/>
      <c r="D32" s="21" t="str">
        <f t="shared" si="0"/>
        <v xml:space="preserve"> </v>
      </c>
      <c r="E32" s="4"/>
      <c r="F32" s="3" t="str">
        <f t="shared" si="2"/>
        <v xml:space="preserve"> </v>
      </c>
      <c r="G32" s="3" t="str">
        <f t="shared" si="1"/>
        <v xml:space="preserve"> </v>
      </c>
      <c r="H32" s="3" t="str">
        <f t="shared" si="3"/>
        <v xml:space="preserve"> </v>
      </c>
      <c r="I32" s="3"/>
      <c r="J32" s="8">
        <f t="shared" si="4"/>
        <v>120</v>
      </c>
      <c r="K32" s="8">
        <f t="shared" si="5"/>
        <v>0</v>
      </c>
    </row>
    <row r="34" spans="2:2" ht="18.75" x14ac:dyDescent="0.3">
      <c r="B34" s="24"/>
    </row>
    <row r="35" spans="2:2" ht="18.75" x14ac:dyDescent="0.3">
      <c r="B35" s="24"/>
    </row>
    <row r="36" spans="2:2" ht="18.75" x14ac:dyDescent="0.3">
      <c r="B36" s="24"/>
    </row>
  </sheetData>
  <sheetProtection algorithmName="SHA-512" hashValue="ZYKJOXmjKW+Rwh64SEPbQZ1eZJWBnlntDf+5IIseNO/tBApFAcdFqFsyZQFFwvwKHkEgSxX+ytZBDRBGztEqSw==" saltValue="oSQ5+NAcTkv6DDx4uT7Ga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a!$A$2:$A$5</xm:f>
          </x14:formula1>
          <xm:sqref>I3:I32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3" sqref="B3:C3"/>
    </sheetView>
  </sheetViews>
  <sheetFormatPr defaultRowHeight="15" x14ac:dyDescent="0.25"/>
  <cols>
    <col min="1" max="1" width="37.42578125" style="8" customWidth="1"/>
    <col min="2" max="2" width="9.140625" style="8"/>
    <col min="3" max="3" width="16.28515625" style="8" customWidth="1"/>
    <col min="4" max="5" width="9.140625" style="8"/>
    <col min="6" max="6" width="8" style="8" customWidth="1"/>
    <col min="7" max="8" width="9.140625" style="8"/>
    <col min="9" max="9" width="12.42578125" style="8" customWidth="1"/>
    <col min="10" max="16384" width="9.140625" style="8"/>
  </cols>
  <sheetData>
    <row r="1" spans="1:10" ht="21" x14ac:dyDescent="0.35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x14ac:dyDescent="0.35">
      <c r="A3" s="9" t="s">
        <v>18</v>
      </c>
      <c r="B3" s="29"/>
      <c r="C3" s="29"/>
      <c r="D3" s="7"/>
      <c r="E3" s="7"/>
      <c r="F3" s="10" t="s">
        <v>39</v>
      </c>
      <c r="G3" s="11"/>
      <c r="H3" s="11"/>
      <c r="I3" s="11"/>
      <c r="J3" s="7"/>
    </row>
    <row r="4" spans="1:10" ht="21" x14ac:dyDescent="0.35">
      <c r="A4" s="9" t="s">
        <v>19</v>
      </c>
      <c r="B4" s="29"/>
      <c r="C4" s="29"/>
      <c r="D4" s="7"/>
      <c r="E4" s="7"/>
      <c r="F4" s="11" t="s">
        <v>38</v>
      </c>
      <c r="G4" s="11"/>
      <c r="H4" s="11"/>
      <c r="I4" s="11"/>
      <c r="J4" s="7"/>
    </row>
    <row r="5" spans="1:10" ht="21" x14ac:dyDescent="0.35">
      <c r="A5" s="9" t="s">
        <v>20</v>
      </c>
      <c r="B5" s="29"/>
      <c r="C5" s="29"/>
      <c r="D5" s="7"/>
      <c r="E5" s="7"/>
      <c r="F5" s="11" t="s">
        <v>21</v>
      </c>
      <c r="G5" s="11"/>
      <c r="H5" s="11"/>
      <c r="I5" s="11"/>
      <c r="J5" s="7"/>
    </row>
    <row r="6" spans="1:10" ht="21" x14ac:dyDescent="0.35">
      <c r="A6" s="9" t="s">
        <v>22</v>
      </c>
      <c r="B6" s="29"/>
      <c r="C6" s="29"/>
      <c r="D6" s="7"/>
      <c r="E6" s="7"/>
      <c r="F6" s="11" t="s">
        <v>34</v>
      </c>
      <c r="G6" s="11"/>
      <c r="H6" s="11"/>
      <c r="I6" s="11"/>
      <c r="J6" s="7"/>
    </row>
    <row r="7" spans="1:10" ht="21" x14ac:dyDescent="0.35">
      <c r="A7" s="9" t="s">
        <v>23</v>
      </c>
      <c r="B7" s="29"/>
      <c r="C7" s="29"/>
      <c r="D7" s="7"/>
      <c r="E7" s="7"/>
      <c r="F7" s="11" t="s">
        <v>35</v>
      </c>
      <c r="G7" s="11"/>
      <c r="H7" s="11"/>
      <c r="I7" s="11"/>
      <c r="J7" s="7"/>
    </row>
    <row r="8" spans="1:10" ht="21" x14ac:dyDescent="0.35">
      <c r="A8" s="9" t="s">
        <v>24</v>
      </c>
      <c r="B8" s="28"/>
      <c r="C8" s="29"/>
      <c r="D8" s="7"/>
      <c r="E8" s="7"/>
      <c r="F8" s="11" t="s">
        <v>33</v>
      </c>
      <c r="G8" s="11"/>
      <c r="H8" s="11"/>
      <c r="I8" s="11"/>
      <c r="J8" s="7"/>
    </row>
    <row r="9" spans="1:10" ht="21" x14ac:dyDescent="0.35">
      <c r="A9" s="9" t="s">
        <v>40</v>
      </c>
      <c r="B9" s="12"/>
      <c r="C9" s="12"/>
      <c r="D9" s="27"/>
      <c r="E9" s="7"/>
      <c r="F9" s="11" t="s">
        <v>36</v>
      </c>
      <c r="G9" s="11"/>
      <c r="H9" s="11"/>
      <c r="I9" s="11"/>
      <c r="J9" s="7"/>
    </row>
    <row r="10" spans="1:10" ht="18.75" x14ac:dyDescent="0.3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</row>
    <row r="12" spans="1:10" ht="18.75" x14ac:dyDescent="0.3">
      <c r="A12" s="13" t="s">
        <v>26</v>
      </c>
      <c r="B12" s="13"/>
      <c r="C12" s="13"/>
      <c r="D12" s="13"/>
    </row>
    <row r="13" spans="1:10" ht="18.75" x14ac:dyDescent="0.3">
      <c r="A13" s="13" t="s">
        <v>27</v>
      </c>
      <c r="B13" s="13"/>
      <c r="C13" s="13"/>
      <c r="D13" s="13"/>
    </row>
    <row r="15" spans="1:10" ht="18.75" x14ac:dyDescent="0.3">
      <c r="A15" s="23">
        <f>SUM(Deltageroplysninger!K3:K32)</f>
        <v>0</v>
      </c>
      <c r="B15" s="23" t="s">
        <v>32</v>
      </c>
    </row>
    <row r="16" spans="1:10" ht="18.75" x14ac:dyDescent="0.3">
      <c r="B16" s="24" t="s">
        <v>31</v>
      </c>
    </row>
    <row r="17" spans="2:2" ht="18.75" x14ac:dyDescent="0.3">
      <c r="B17" s="25" t="s">
        <v>29</v>
      </c>
    </row>
    <row r="18" spans="2:2" ht="18.75" x14ac:dyDescent="0.3">
      <c r="B18" s="24" t="s">
        <v>30</v>
      </c>
    </row>
    <row r="19" spans="2:2" ht="18.75" x14ac:dyDescent="0.3">
      <c r="B19" s="26">
        <v>40237</v>
      </c>
    </row>
  </sheetData>
  <sheetProtection algorithmName="SHA-512" hashValue="EAvpBBsmAMK448ltsQ67SOPTQ/28IMuwr8LitRnVjxc2H/DO/v4V1TWGSK9FJLsP9NRtGZ213h3bl1dgzByvlA==" saltValue="4s5EqwBHBDmpU4MEx8/aFQ==" spinCount="100000" sheet="1"/>
  <mergeCells count="6">
    <mergeCell ref="B8:C8"/>
    <mergeCell ref="B3:C3"/>
    <mergeCell ref="B4:C4"/>
    <mergeCell ref="B5:C5"/>
    <mergeCell ref="B6:C6"/>
    <mergeCell ref="B7:C7"/>
  </mergeCells>
  <dataValidations count="1">
    <dataValidation type="list" showInputMessage="1" showErrorMessage="1" sqref="I10" xr:uid="{00000000-0002-0000-0100-000000000000}">
      <formula1>"Ja"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016931-9F6A-4A3C-A3BE-4091E2E6A635}">
          <x14:formula1>
            <xm:f>a!$A$7:$A$8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topLeftCell="A4" workbookViewId="0">
      <selection activeCell="A7" sqref="A7:A8"/>
    </sheetView>
  </sheetViews>
  <sheetFormatPr defaultRowHeight="15" x14ac:dyDescent="0.25"/>
  <cols>
    <col min="1" max="1" width="9.140625" customWidth="1"/>
  </cols>
  <sheetData>
    <row r="1" spans="1:1" x14ac:dyDescent="0.25">
      <c r="A1" s="1"/>
    </row>
    <row r="2" spans="1:1" x14ac:dyDescent="0.25">
      <c r="A2" s="2" t="s">
        <v>16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2" t="s">
        <v>28</v>
      </c>
    </row>
    <row r="7" spans="1:1" x14ac:dyDescent="0.25">
      <c r="A7" s="2" t="s">
        <v>41</v>
      </c>
    </row>
    <row r="8" spans="1:1" x14ac:dyDescent="0.25">
      <c r="A8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Deltageroplysninger</vt:lpstr>
      <vt:lpstr>Kontaktoplysninger</vt:lpstr>
      <vt:lpstr>a</vt:lpstr>
      <vt:lpstr>gruppe</vt:lpstr>
      <vt:lpstr>mail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Keld Østergaard</cp:lastModifiedBy>
  <dcterms:created xsi:type="dcterms:W3CDTF">2019-01-21T20:45:05Z</dcterms:created>
  <dcterms:modified xsi:type="dcterms:W3CDTF">2022-03-11T11:08:57Z</dcterms:modified>
</cp:coreProperties>
</file>